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z\Dropbox\Western Waters District Office\Treasurer\Ministry Shares\"/>
    </mc:Choice>
  </mc:AlternateContent>
  <xr:revisionPtr revIDLastSave="0" documentId="13_ncr:1_{1600FCC1-6A39-486F-97A2-6E5A9498BCEC}" xr6:coauthVersionLast="47" xr6:coauthVersionMax="47" xr10:uidLastSave="{00000000-0000-0000-0000-000000000000}"/>
  <bookViews>
    <workbookView xWindow="53955" yWindow="3180" windowWidth="22200" windowHeight="10680" xr2:uid="{381CCA76-A12B-43EA-8740-15D3A4BD36E3}"/>
  </bookViews>
  <sheets>
    <sheet name="Western Waters Ministry Shares " sheetId="1" r:id="rId1"/>
  </sheets>
  <definedNames>
    <definedName name="_xlnm.Print_Area" localSheetId="0">'Western Waters Ministry Shares '!$A$1:$D$83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0" i="1" l="1"/>
  <c r="E90" i="1"/>
  <c r="D90" i="1"/>
  <c r="C90" i="1"/>
  <c r="B90" i="1"/>
</calcChain>
</file>

<file path=xl/sharedStrings.xml><?xml version="1.0" encoding="utf-8"?>
<sst xmlns="http://schemas.openxmlformats.org/spreadsheetml/2006/main" count="100" uniqueCount="94">
  <si>
    <t>Western Waters District</t>
  </si>
  <si>
    <t xml:space="preserve"> </t>
  </si>
  <si>
    <t>2023 Ministry Shares</t>
  </si>
  <si>
    <t>Name</t>
  </si>
  <si>
    <t>Ministry Shares</t>
  </si>
  <si>
    <t>Muskegon Shares</t>
  </si>
  <si>
    <t>Total District Shares</t>
  </si>
  <si>
    <t>Payments Received        Jan to June 2023</t>
  </si>
  <si>
    <t>Balance as of Jun 30 2023</t>
  </si>
  <si>
    <t>ALLENDALE: VALLEY CHURCH</t>
  </si>
  <si>
    <t>ARCADIA</t>
  </si>
  <si>
    <t>BALDWIN: COVENANT COMMUNITY</t>
  </si>
  <si>
    <t>BEAR LAKE</t>
  </si>
  <si>
    <t>BOWNE CENTER</t>
  </si>
  <si>
    <t>BRETHREN: EPWORTH</t>
  </si>
  <si>
    <t>BYRON CENTER</t>
  </si>
  <si>
    <t>CADILLAC</t>
  </si>
  <si>
    <t>CADILLAC: SOUTH COMMUNITY</t>
  </si>
  <si>
    <t>CALEDONIA</t>
  </si>
  <si>
    <t>CEDAR SPRINGS</t>
  </si>
  <si>
    <t>CHASE: BARTON</t>
  </si>
  <si>
    <t>CLAYBANKS</t>
  </si>
  <si>
    <t>COOPERSVILLE</t>
  </si>
  <si>
    <t>COURTLAND-OAKFIELD</t>
  </si>
  <si>
    <t>CRYSTAL VALLEY</t>
  </si>
  <si>
    <t>EAST NELSON</t>
  </si>
  <si>
    <t>ELBERTA</t>
  </si>
  <si>
    <t>EMPIRE</t>
  </si>
  <si>
    <t>FRANKFORT</t>
  </si>
  <si>
    <t>FREE SOIL-FOUNTAIN</t>
  </si>
  <si>
    <t>FREMONT</t>
  </si>
  <si>
    <t>GEORGETOWN</t>
  </si>
  <si>
    <t>GRAND HAVEN: CHURCH OF THE DUNES</t>
  </si>
  <si>
    <t>GRAND RAPIDS: ALDERSGATE</t>
  </si>
  <si>
    <t>GRAND RAPIDS: FAITH</t>
  </si>
  <si>
    <t>GRAND RAPIDS: FIRST</t>
  </si>
  <si>
    <t>GRAND RAPIDS: LA NUEVA ESPERANZA</t>
  </si>
  <si>
    <t>GRAND RAPIDS: NORTHLAWN</t>
  </si>
  <si>
    <t>GRAND RAPIDS: SAINT PAUL'S</t>
  </si>
  <si>
    <t>GRAND RAPIDS: SOUTH</t>
  </si>
  <si>
    <t>GRAND RAPIDS: TRINITY</t>
  </si>
  <si>
    <t>GRAND RAPIDS: VIETNAMESE</t>
  </si>
  <si>
    <t>GRANDVILLE</t>
  </si>
  <si>
    <t>GRANT</t>
  </si>
  <si>
    <t>GRAWN</t>
  </si>
  <si>
    <t>HARRIETTA</t>
  </si>
  <si>
    <t>HART</t>
  </si>
  <si>
    <t>HESPERIA</t>
  </si>
  <si>
    <t>HOLLAND: FIRST</t>
  </si>
  <si>
    <t>HOLTON</t>
  </si>
  <si>
    <t>KESWICK</t>
  </si>
  <si>
    <t>KINGSLEY</t>
  </si>
  <si>
    <t>LAKE ANN</t>
  </si>
  <si>
    <t>LELAND</t>
  </si>
  <si>
    <t>LOWELL: FIRST</t>
  </si>
  <si>
    <t>LOWELL: VERGENNES</t>
  </si>
  <si>
    <t>LUDINGTON: ST PAUL</t>
  </si>
  <si>
    <t>LUDINGTON: UNITED</t>
  </si>
  <si>
    <t>MANISTEE</t>
  </si>
  <si>
    <t>MANTON</t>
  </si>
  <si>
    <t>MARION</t>
  </si>
  <si>
    <t>MARNE</t>
  </si>
  <si>
    <t>MEARS</t>
  </si>
  <si>
    <t>MESICK</t>
  </si>
  <si>
    <t>MIDDLEVILLE</t>
  </si>
  <si>
    <t>MUSKEGON HEIGHTS: TEMPLE</t>
  </si>
  <si>
    <t>MUSKEGON: CENTRAL</t>
  </si>
  <si>
    <t>MUSKEGON: CRESTWOOD</t>
  </si>
  <si>
    <t>MUSKEGON: LAKE HARBOR</t>
  </si>
  <si>
    <t>NEWAYGO</t>
  </si>
  <si>
    <t>NORTH MUSKEGON: COMMUNITY</t>
  </si>
  <si>
    <t>NORTHPORT: INDIAN MISSION</t>
  </si>
  <si>
    <t>OLD MISSION PENINSULA</t>
  </si>
  <si>
    <t>PARMELEE</t>
  </si>
  <si>
    <t>PENTWATER: CENTENARY</t>
  </si>
  <si>
    <t>RAVENNA</t>
  </si>
  <si>
    <t>ROCKFORD</t>
  </si>
  <si>
    <t>SAND LAKE</t>
  </si>
  <si>
    <t>SCOTTVILLE</t>
  </si>
  <si>
    <t>SHELBY</t>
  </si>
  <si>
    <t>SITKA</t>
  </si>
  <si>
    <t>SOUTH ENSLEY</t>
  </si>
  <si>
    <t>SPARTA</t>
  </si>
  <si>
    <t>TRAVERSE BAY</t>
  </si>
  <si>
    <t>TRAVERSE CITY: CENTRAL</t>
  </si>
  <si>
    <t>TWIN LAKE</t>
  </si>
  <si>
    <t>WALKERVILLE</t>
  </si>
  <si>
    <t>WHITE CLOUD</t>
  </si>
  <si>
    <t>WHITE LAKE (MONTAGUE)</t>
  </si>
  <si>
    <t>WILLIAMSBURG</t>
  </si>
  <si>
    <t>WOLF LAKE</t>
  </si>
  <si>
    <t>WYOMING PARK</t>
  </si>
  <si>
    <t>WYOMING: WESLEY PARK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</si>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</sst>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Trade Gothic LT Pro Cn"/>
      <family val="2"/>
    </font>
    <font>
      <sz val="11"/>
      <color theme="1"/>
      <name val="Trade Gothic LT Pro Cn"/>
      <family val="2"/>
    </font>
    <font>
      <b/>
      <sz val="11"/>
      <color theme="1"/>
      <name val="Trade Gothic LT Pro Cn"/>
    </font>
    <font>
      <b/>
      <sz val="11"/>
      <color theme="5" tint="-0.249977111117893"/>
      <name val="Trade Gothic LT Pro C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NumberFormat="1" applyFont="1"/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164" fontId="3" fillId="0" borderId="1" xfId="1" applyNumberFormat="1" applyFont="1" applyBorder="1" applyAlignment="1">
      <alignment vertical="center" wrapText="1"/>
    </xf>
    <xf numFmtId="164" fontId="3" fillId="0" borderId="0" xfId="1" applyNumberFormat="1" applyFont="1"/>
    <xf numFmtId="164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06B44-0AE8-44D0-9E08-BD365AE1C2D8}">
  <dimension ref="A1:J90"/>
  <sheetViews>
    <sheetView tabSelected="1" workbookViewId="0">
      <selection activeCell="H6" sqref="H6"/>
    </sheetView>
  </sheetViews>
  <sheetFormatPr defaultRowHeight="13.9"/>
  <cols>
    <col min="1" max="1" width="37.125" customWidth="1"/>
    <col min="2" max="2" width="11.6875" customWidth="1"/>
    <col min="3" max="3" width="10.1875" customWidth="1"/>
    <col min="4" max="4" width="10.8125" customWidth="1"/>
    <col min="5" max="5" width="15.5" style="6" customWidth="1"/>
    <col min="6" max="6" width="15" style="6" bestFit="1" customWidth="1"/>
  </cols>
  <sheetData>
    <row r="1" spans="1:10">
      <c r="A1" t="s">
        <v>0</v>
      </c>
      <c r="B1" t="s">
        <v>1</v>
      </c>
    </row>
    <row r="2" spans="1:10">
      <c r="A2" t="s">
        <v>2</v>
      </c>
      <c r="B2" t="s">
        <v>1</v>
      </c>
      <c r="C2" t="s">
        <v>1</v>
      </c>
      <c r="D2" t="s">
        <v>1</v>
      </c>
      <c r="E2" s="6" t="s">
        <v>1</v>
      </c>
    </row>
    <row r="3" spans="1:10" s="3" customFormat="1" ht="55.5">
      <c r="A3" s="2" t="s">
        <v>3</v>
      </c>
      <c r="B3" s="2" t="s">
        <v>4</v>
      </c>
      <c r="C3" s="2" t="s">
        <v>5</v>
      </c>
      <c r="D3" s="2" t="s">
        <v>6</v>
      </c>
      <c r="E3" s="5" t="s">
        <v>7</v>
      </c>
      <c r="F3" s="5" t="s">
        <v>8</v>
      </c>
    </row>
    <row r="5" spans="1:10">
      <c r="A5" t="s">
        <v>9</v>
      </c>
      <c r="B5" s="1">
        <v>2538</v>
      </c>
      <c r="C5" s="1"/>
      <c r="D5" s="1">
        <v>2538</v>
      </c>
      <c r="E5" s="6">
        <v>0</v>
      </c>
      <c r="F5" s="6">
        <v>2538</v>
      </c>
    </row>
    <row r="6" spans="1:10">
      <c r="A6" t="s">
        <v>10</v>
      </c>
      <c r="B6" s="1">
        <v>140.41415163237656</v>
      </c>
      <c r="C6" s="1"/>
      <c r="D6" s="1">
        <v>140.41415163237656</v>
      </c>
      <c r="E6" s="6">
        <v>140.41</v>
      </c>
      <c r="F6" s="6">
        <v>0</v>
      </c>
    </row>
    <row r="7" spans="1:10">
      <c r="A7" t="s">
        <v>11</v>
      </c>
      <c r="B7" s="1">
        <v>555.37724977230198</v>
      </c>
      <c r="C7" s="1"/>
      <c r="D7" s="1">
        <v>555.37724977230198</v>
      </c>
      <c r="E7" s="6">
        <v>555.38</v>
      </c>
      <c r="F7" s="6">
        <v>0</v>
      </c>
    </row>
    <row r="8" spans="1:10">
      <c r="A8" t="s">
        <v>12</v>
      </c>
      <c r="B8" s="1">
        <v>667.30250766058373</v>
      </c>
      <c r="C8" s="1"/>
      <c r="D8" s="1">
        <v>667.30250766058373</v>
      </c>
      <c r="E8" s="6">
        <v>667.3</v>
      </c>
      <c r="F8" s="6">
        <v>0</v>
      </c>
    </row>
    <row r="9" spans="1:10">
      <c r="A9" t="s">
        <v>13</v>
      </c>
      <c r="B9" s="1">
        <v>473.74943980379999</v>
      </c>
      <c r="C9" s="1"/>
      <c r="D9" s="1">
        <v>473.74943980379999</v>
      </c>
      <c r="E9" s="6">
        <v>0</v>
      </c>
      <c r="F9" s="6">
        <v>473.74943980379999</v>
      </c>
    </row>
    <row r="10" spans="1:10">
      <c r="A10" t="s">
        <v>14</v>
      </c>
      <c r="B10" s="1">
        <v>246.61535316361741</v>
      </c>
      <c r="C10" s="1"/>
      <c r="D10" s="1">
        <v>246.61535316361741</v>
      </c>
      <c r="E10" s="6">
        <v>0</v>
      </c>
      <c r="F10" s="6">
        <v>246.61535316361741</v>
      </c>
    </row>
    <row r="11" spans="1:10">
      <c r="A11" t="s">
        <v>15</v>
      </c>
      <c r="B11" s="1">
        <v>1622.9129223774494</v>
      </c>
      <c r="C11" s="1"/>
      <c r="D11" s="1">
        <v>1622.9129223774494</v>
      </c>
      <c r="E11" s="6">
        <v>1623</v>
      </c>
      <c r="F11" s="6">
        <v>0</v>
      </c>
      <c r="J11" t="s">
        <v>1</v>
      </c>
    </row>
    <row r="12" spans="1:10">
      <c r="A12" t="s">
        <v>16</v>
      </c>
      <c r="B12" s="1">
        <v>2262.7970712531392</v>
      </c>
      <c r="C12" s="1"/>
      <c r="D12" s="1">
        <v>2262.7970712531392</v>
      </c>
      <c r="E12" s="6">
        <v>0</v>
      </c>
      <c r="F12" s="6">
        <v>2262.7970712531392</v>
      </c>
    </row>
    <row r="13" spans="1:10">
      <c r="A13" t="s">
        <v>17</v>
      </c>
      <c r="B13" s="1">
        <v>512.11091993278876</v>
      </c>
      <c r="C13" s="1"/>
      <c r="D13" s="1">
        <v>512.11091993278876</v>
      </c>
      <c r="E13" s="6">
        <v>0</v>
      </c>
      <c r="F13" s="6">
        <v>512.11091993278876</v>
      </c>
    </row>
    <row r="14" spans="1:10">
      <c r="A14" t="s">
        <v>18</v>
      </c>
      <c r="B14" s="1">
        <v>2099.6134351322726</v>
      </c>
      <c r="C14" s="1"/>
      <c r="D14" s="1">
        <v>2099.6134351322726</v>
      </c>
      <c r="E14" s="6">
        <v>1050</v>
      </c>
      <c r="F14" s="6">
        <v>1049.6134351322726</v>
      </c>
    </row>
    <row r="15" spans="1:10">
      <c r="A15" t="s">
        <v>19</v>
      </c>
      <c r="B15" s="1">
        <v>1878.4533490798449</v>
      </c>
      <c r="C15" s="1"/>
      <c r="D15" s="1">
        <v>1878.4533490798449</v>
      </c>
      <c r="E15" s="6">
        <v>1878</v>
      </c>
      <c r="F15" s="6">
        <v>0</v>
      </c>
    </row>
    <row r="16" spans="1:10">
      <c r="A16" t="s">
        <v>20</v>
      </c>
      <c r="B16" s="1">
        <v>448.85129666775128</v>
      </c>
      <c r="C16" s="1"/>
      <c r="D16" s="1">
        <v>448.85129666775128</v>
      </c>
      <c r="E16" s="6">
        <v>448.85</v>
      </c>
      <c r="F16" s="6">
        <v>0</v>
      </c>
    </row>
    <row r="17" spans="1:6">
      <c r="A17" t="s">
        <v>21</v>
      </c>
      <c r="B17" s="1">
        <v>434.90159726146305</v>
      </c>
      <c r="C17" s="1">
        <v>196</v>
      </c>
      <c r="D17" s="1">
        <v>630.90159726146305</v>
      </c>
      <c r="E17" s="6">
        <v>0</v>
      </c>
      <c r="F17" s="6">
        <v>630.90159726146305</v>
      </c>
    </row>
    <row r="18" spans="1:6">
      <c r="A18" t="s">
        <v>22</v>
      </c>
      <c r="B18" s="1">
        <v>1480.0653161026928</v>
      </c>
      <c r="C18" s="1"/>
      <c r="D18" s="1">
        <v>1480.0653161026928</v>
      </c>
      <c r="E18" s="6">
        <v>0</v>
      </c>
      <c r="F18" s="6">
        <v>1480.0653161026928</v>
      </c>
    </row>
    <row r="19" spans="1:6">
      <c r="A19" t="s">
        <v>23</v>
      </c>
      <c r="B19" s="1">
        <v>1341.4262261033559</v>
      </c>
      <c r="C19" s="1"/>
      <c r="D19" s="1">
        <v>1341.4262261033559</v>
      </c>
      <c r="E19" s="6">
        <v>1341</v>
      </c>
      <c r="F19" s="6">
        <v>0</v>
      </c>
    </row>
    <row r="20" spans="1:6">
      <c r="A20" t="s">
        <v>24</v>
      </c>
      <c r="B20" s="1">
        <v>214.05842781924932</v>
      </c>
      <c r="C20" s="1"/>
      <c r="D20" s="1">
        <v>214.05842781924932</v>
      </c>
      <c r="F20" s="6">
        <v>214.05842781924932</v>
      </c>
    </row>
    <row r="21" spans="1:6">
      <c r="A21" t="s">
        <v>25</v>
      </c>
      <c r="B21" s="1">
        <v>1568.5770584004699</v>
      </c>
      <c r="C21" s="1"/>
      <c r="D21" s="1">
        <v>1568.5770584004699</v>
      </c>
      <c r="E21" s="6">
        <v>1569</v>
      </c>
      <c r="F21" s="6">
        <v>0</v>
      </c>
    </row>
    <row r="22" spans="1:6">
      <c r="A22" t="s">
        <v>26</v>
      </c>
      <c r="B22" s="1">
        <v>336.91612270089513</v>
      </c>
      <c r="C22" s="1"/>
      <c r="D22" s="1">
        <v>336.91612270089513</v>
      </c>
      <c r="E22" s="6">
        <v>140</v>
      </c>
      <c r="F22" s="6">
        <v>196.91612270089513</v>
      </c>
    </row>
    <row r="23" spans="1:6">
      <c r="A23" t="s">
        <v>27</v>
      </c>
      <c r="B23" s="1">
        <v>1088.5573576559314</v>
      </c>
      <c r="C23" s="1"/>
      <c r="D23" s="1">
        <v>1088.5573576559314</v>
      </c>
      <c r="E23" s="6">
        <v>1088.56</v>
      </c>
      <c r="F23" s="6">
        <v>0</v>
      </c>
    </row>
    <row r="24" spans="1:6">
      <c r="A24" t="s">
        <v>28</v>
      </c>
      <c r="B24" s="1">
        <v>1452.561728002295</v>
      </c>
      <c r="C24" s="1"/>
      <c r="D24" s="1">
        <v>1452.561728002295</v>
      </c>
      <c r="E24" s="6">
        <v>1452.56</v>
      </c>
      <c r="F24" s="6">
        <v>0</v>
      </c>
    </row>
    <row r="25" spans="1:6">
      <c r="A25" t="s">
        <v>29</v>
      </c>
      <c r="B25" s="1">
        <v>131.93590445131113</v>
      </c>
      <c r="C25" s="1"/>
      <c r="D25" s="1">
        <v>131.93590445131113</v>
      </c>
      <c r="E25" s="6">
        <v>0</v>
      </c>
      <c r="F25" s="6">
        <v>131.93590445131113</v>
      </c>
    </row>
    <row r="26" spans="1:6">
      <c r="A26" t="s">
        <v>30</v>
      </c>
      <c r="B26" s="1">
        <v>2259.4927534269063</v>
      </c>
      <c r="C26" s="1"/>
      <c r="D26" s="1">
        <v>2259.4927534269063</v>
      </c>
      <c r="E26" s="6">
        <v>0</v>
      </c>
      <c r="F26" s="6">
        <v>2259.4927534269063</v>
      </c>
    </row>
    <row r="27" spans="1:6">
      <c r="A27" t="s">
        <v>31</v>
      </c>
      <c r="B27" s="1">
        <v>4908.1318425524723</v>
      </c>
      <c r="C27" s="1"/>
      <c r="D27" s="1">
        <v>4908.1318425524723</v>
      </c>
      <c r="E27" s="6">
        <v>0</v>
      </c>
      <c r="F27" s="6">
        <v>4908.1318425524723</v>
      </c>
    </row>
    <row r="28" spans="1:6">
      <c r="A28" t="s">
        <v>32</v>
      </c>
      <c r="B28" s="1">
        <v>5966.582205084278</v>
      </c>
      <c r="C28" s="1"/>
      <c r="D28" s="1">
        <v>5966.582205084278</v>
      </c>
      <c r="E28" s="6">
        <v>1491.75</v>
      </c>
      <c r="F28" s="6">
        <v>4474.832205084278</v>
      </c>
    </row>
    <row r="29" spans="1:6">
      <c r="A29" t="s">
        <v>33</v>
      </c>
      <c r="B29" s="1">
        <v>2355.6207174862739</v>
      </c>
      <c r="C29" s="1"/>
      <c r="D29" s="1">
        <v>2355.6207174862739</v>
      </c>
      <c r="E29" s="6">
        <v>2356</v>
      </c>
      <c r="F29" s="6">
        <v>0</v>
      </c>
    </row>
    <row r="30" spans="1:6">
      <c r="A30" t="s">
        <v>34</v>
      </c>
      <c r="B30" s="1">
        <v>2123.5082660012963</v>
      </c>
      <c r="C30" s="1"/>
      <c r="D30" s="1">
        <v>2123.5082660012963</v>
      </c>
      <c r="E30" s="6">
        <v>1018.3499999999999</v>
      </c>
      <c r="F30" s="6">
        <v>1105.1582660012964</v>
      </c>
    </row>
    <row r="31" spans="1:6">
      <c r="A31" t="s">
        <v>35</v>
      </c>
      <c r="B31" s="1">
        <v>14521.562081709613</v>
      </c>
      <c r="C31" s="1"/>
      <c r="D31" s="1">
        <v>14521.562081709613</v>
      </c>
      <c r="E31" s="6">
        <v>8034.9</v>
      </c>
      <c r="F31" s="6">
        <v>6486.6620817096136</v>
      </c>
    </row>
    <row r="32" spans="1:6">
      <c r="A32" t="s">
        <v>36</v>
      </c>
      <c r="B32" s="1">
        <v>787.97055497804172</v>
      </c>
      <c r="C32" s="1"/>
      <c r="D32" s="1">
        <v>787.97055497804172</v>
      </c>
      <c r="E32" s="6">
        <v>0</v>
      </c>
      <c r="F32" s="6">
        <v>787.97055497804172</v>
      </c>
    </row>
    <row r="33" spans="1:6">
      <c r="A33" t="s">
        <v>37</v>
      </c>
      <c r="B33" s="1">
        <v>1957.1372687555083</v>
      </c>
      <c r="C33" s="1"/>
      <c r="D33" s="1">
        <v>1957.1372687555083</v>
      </c>
      <c r="E33" s="6">
        <v>490</v>
      </c>
      <c r="F33" s="6">
        <v>1467.1372687555083</v>
      </c>
    </row>
    <row r="34" spans="1:6">
      <c r="A34" t="s">
        <v>38</v>
      </c>
      <c r="B34" s="1">
        <v>2192.3575476438727</v>
      </c>
      <c r="C34" s="1"/>
      <c r="D34" s="1">
        <v>2192.3575476438727</v>
      </c>
      <c r="E34" s="6">
        <v>2192</v>
      </c>
      <c r="F34" s="6">
        <v>0</v>
      </c>
    </row>
    <row r="35" spans="1:6">
      <c r="A35" t="s">
        <v>39</v>
      </c>
      <c r="B35" s="1">
        <v>1989.1935542639087</v>
      </c>
      <c r="C35" s="1"/>
      <c r="D35" s="1">
        <v>1989.1935542639087</v>
      </c>
      <c r="E35" s="6">
        <v>497.25</v>
      </c>
      <c r="F35" s="6">
        <v>1491.9435542639087</v>
      </c>
    </row>
    <row r="36" spans="1:6">
      <c r="A36" t="s">
        <v>40</v>
      </c>
      <c r="B36" s="1">
        <v>6572.901611416547</v>
      </c>
      <c r="C36" s="1"/>
      <c r="D36" s="1">
        <v>6572.901611416547</v>
      </c>
      <c r="E36" s="6">
        <v>0</v>
      </c>
      <c r="F36" s="6">
        <v>6572.901611416547</v>
      </c>
    </row>
    <row r="37" spans="1:6">
      <c r="A37" t="s">
        <v>41</v>
      </c>
      <c r="B37" s="1">
        <v>1892.8066045875926</v>
      </c>
      <c r="C37" s="1"/>
      <c r="D37" s="1">
        <v>1892.8066045875926</v>
      </c>
      <c r="E37" s="6">
        <v>1893</v>
      </c>
      <c r="F37" s="6">
        <v>0</v>
      </c>
    </row>
    <row r="38" spans="1:6">
      <c r="A38" t="s">
        <v>42</v>
      </c>
      <c r="B38" s="1">
        <v>3184.5348538806466</v>
      </c>
      <c r="C38" s="1"/>
      <c r="D38" s="1">
        <v>3184.5348538806466</v>
      </c>
      <c r="E38" s="6">
        <v>1592.52</v>
      </c>
      <c r="F38" s="6">
        <v>1592.0148538806466</v>
      </c>
    </row>
    <row r="39" spans="1:6">
      <c r="A39" t="s">
        <v>43</v>
      </c>
      <c r="B39" s="1">
        <v>295.61317641910233</v>
      </c>
      <c r="C39" s="1"/>
      <c r="D39" s="1">
        <v>295.61317641910233</v>
      </c>
      <c r="E39" s="6">
        <v>295.61</v>
      </c>
      <c r="F39" s="6">
        <v>0</v>
      </c>
    </row>
    <row r="40" spans="1:6">
      <c r="A40" t="s">
        <v>44</v>
      </c>
      <c r="B40" s="1">
        <v>870.14085293810922</v>
      </c>
      <c r="C40" s="1"/>
      <c r="D40" s="1">
        <v>870.14085293810922</v>
      </c>
      <c r="E40" s="6">
        <v>0</v>
      </c>
      <c r="F40" s="6">
        <v>870.14085293810922</v>
      </c>
    </row>
    <row r="41" spans="1:6">
      <c r="A41" t="s">
        <v>45</v>
      </c>
      <c r="B41" s="1">
        <v>314.78095630331228</v>
      </c>
      <c r="C41" s="1"/>
      <c r="D41" s="1">
        <v>314.78095630331228</v>
      </c>
      <c r="E41" s="6">
        <v>314.77999999999997</v>
      </c>
      <c r="F41" s="6">
        <v>0</v>
      </c>
    </row>
    <row r="42" spans="1:6">
      <c r="A42" t="s">
        <v>46</v>
      </c>
      <c r="B42" s="1">
        <v>1942.211518726084</v>
      </c>
      <c r="C42" s="1"/>
      <c r="D42" s="1">
        <v>1942.211518726084</v>
      </c>
      <c r="E42" s="6">
        <v>485.5</v>
      </c>
      <c r="F42" s="6">
        <v>1456.711518726084</v>
      </c>
    </row>
    <row r="43" spans="1:6">
      <c r="A43" t="s">
        <v>47</v>
      </c>
      <c r="B43" s="1">
        <v>946.20735922834149</v>
      </c>
      <c r="C43" s="1"/>
      <c r="D43" s="1">
        <v>946.20735922834149</v>
      </c>
      <c r="E43" s="6">
        <v>0</v>
      </c>
      <c r="F43" s="6">
        <v>946.20735922834149</v>
      </c>
    </row>
    <row r="44" spans="1:6">
      <c r="A44" t="s">
        <v>48</v>
      </c>
      <c r="B44" s="1">
        <v>8489.7086857432332</v>
      </c>
      <c r="C44" s="1"/>
      <c r="D44" s="1">
        <v>8489.7086857432332</v>
      </c>
      <c r="E44" s="6">
        <v>4245</v>
      </c>
      <c r="F44" s="6">
        <v>4244.7086857432332</v>
      </c>
    </row>
    <row r="45" spans="1:6">
      <c r="A45" t="s">
        <v>49</v>
      </c>
      <c r="B45" s="1">
        <v>2540.5296325768254</v>
      </c>
      <c r="C45" s="1">
        <v>752</v>
      </c>
      <c r="D45" s="1">
        <v>3292.5296325768254</v>
      </c>
      <c r="E45" s="6">
        <v>0</v>
      </c>
      <c r="F45" s="6">
        <v>3292.5296325768254</v>
      </c>
    </row>
    <row r="46" spans="1:6">
      <c r="A46" t="s">
        <v>50</v>
      </c>
      <c r="B46" s="1">
        <v>935.90924408245598</v>
      </c>
      <c r="C46" s="1"/>
      <c r="D46" s="1">
        <v>935.90924408245598</v>
      </c>
      <c r="E46" s="6">
        <v>0</v>
      </c>
      <c r="F46" s="6">
        <v>935.90924408245598</v>
      </c>
    </row>
    <row r="47" spans="1:6">
      <c r="A47" t="s">
        <v>51</v>
      </c>
      <c r="B47" s="1">
        <v>1427.508755484211</v>
      </c>
      <c r="C47" s="1"/>
      <c r="D47" s="1">
        <v>1427.508755484211</v>
      </c>
      <c r="E47" s="6">
        <v>594.75</v>
      </c>
      <c r="F47" s="6">
        <v>832.75875548421095</v>
      </c>
    </row>
    <row r="48" spans="1:6">
      <c r="A48" t="s">
        <v>52</v>
      </c>
      <c r="B48" s="1">
        <v>1377.4399957426967</v>
      </c>
      <c r="C48" s="1"/>
      <c r="D48" s="1">
        <v>1377.4399957426967</v>
      </c>
      <c r="E48" s="6">
        <v>390.46</v>
      </c>
      <c r="F48" s="6">
        <v>986.9799957426967</v>
      </c>
    </row>
    <row r="49" spans="1:6">
      <c r="A49" t="s">
        <v>53</v>
      </c>
      <c r="B49" s="1">
        <v>2330.7866639981394</v>
      </c>
      <c r="C49" s="1"/>
      <c r="D49" s="1">
        <v>2330.7866639981394</v>
      </c>
      <c r="E49" s="6">
        <v>993.81</v>
      </c>
      <c r="F49" s="6">
        <v>1336.9766639981394</v>
      </c>
    </row>
    <row r="50" spans="1:6">
      <c r="A50" t="s">
        <v>54</v>
      </c>
      <c r="B50" s="1">
        <v>4363.6861447325919</v>
      </c>
      <c r="C50" s="1"/>
      <c r="D50" s="1">
        <v>4363.6861447325919</v>
      </c>
      <c r="E50" s="6">
        <v>1091</v>
      </c>
      <c r="F50" s="6">
        <v>3272.6861447325919</v>
      </c>
    </row>
    <row r="51" spans="1:6">
      <c r="A51" t="s">
        <v>55</v>
      </c>
      <c r="B51" s="1">
        <v>2113.0943180355607</v>
      </c>
      <c r="C51" s="1"/>
      <c r="D51" s="1">
        <v>2113.0943180355607</v>
      </c>
      <c r="E51" s="6">
        <v>880.40000000000009</v>
      </c>
      <c r="F51" s="6">
        <v>1232.6943180355606</v>
      </c>
    </row>
    <row r="52" spans="1:6">
      <c r="A52" t="s">
        <v>56</v>
      </c>
      <c r="B52" s="1">
        <v>1091.4156673049865</v>
      </c>
      <c r="C52" s="1"/>
      <c r="D52" s="1">
        <v>1091.4156673049865</v>
      </c>
      <c r="E52" s="6">
        <v>0</v>
      </c>
      <c r="F52" s="6">
        <v>1091.4156673049865</v>
      </c>
    </row>
    <row r="53" spans="1:6">
      <c r="A53" t="s">
        <v>57</v>
      </c>
      <c r="B53" s="1">
        <v>3004.7676505785453</v>
      </c>
      <c r="C53" s="1"/>
      <c r="D53" s="1">
        <v>3004.7676505785453</v>
      </c>
      <c r="E53" s="6">
        <v>3004.77</v>
      </c>
      <c r="F53" s="6">
        <v>0</v>
      </c>
    </row>
    <row r="54" spans="1:6">
      <c r="A54" t="s">
        <v>58</v>
      </c>
      <c r="B54" s="1">
        <v>2545.1921149326386</v>
      </c>
      <c r="C54" s="1"/>
      <c r="D54" s="1">
        <v>2545.1921149326386</v>
      </c>
      <c r="E54" s="6">
        <v>2545.19</v>
      </c>
      <c r="F54" s="6">
        <v>0</v>
      </c>
    </row>
    <row r="55" spans="1:6">
      <c r="A55" t="s">
        <v>59</v>
      </c>
      <c r="B55" s="1">
        <v>758.79320662678299</v>
      </c>
      <c r="C55" s="1"/>
      <c r="D55" s="1">
        <v>758.79320662678299</v>
      </c>
      <c r="E55" s="6">
        <v>0</v>
      </c>
      <c r="F55" s="6">
        <v>758.79320662678299</v>
      </c>
    </row>
    <row r="56" spans="1:6">
      <c r="A56" t="s">
        <v>60</v>
      </c>
      <c r="B56" s="1">
        <v>419.02373231611995</v>
      </c>
      <c r="C56" s="1"/>
      <c r="D56" s="1">
        <v>419.02373231611995</v>
      </c>
      <c r="E56" s="6">
        <v>419.02</v>
      </c>
      <c r="F56" s="6">
        <v>0</v>
      </c>
    </row>
    <row r="57" spans="1:6">
      <c r="A57" t="s">
        <v>61</v>
      </c>
      <c r="B57" s="1">
        <v>1502.1847324134217</v>
      </c>
      <c r="C57" s="1"/>
      <c r="D57" s="1">
        <v>1502.1847324134217</v>
      </c>
      <c r="E57" s="6">
        <v>0</v>
      </c>
      <c r="F57" s="6">
        <v>1502.1847324134217</v>
      </c>
    </row>
    <row r="58" spans="1:6">
      <c r="A58" t="s">
        <v>62</v>
      </c>
      <c r="B58" s="1">
        <v>1072.0607382435689</v>
      </c>
      <c r="C58" s="1"/>
      <c r="D58" s="1">
        <v>1072.0607382435689</v>
      </c>
      <c r="E58" s="6">
        <v>0</v>
      </c>
      <c r="F58" s="6">
        <v>1072.0607382435689</v>
      </c>
    </row>
    <row r="59" spans="1:6">
      <c r="A59" t="s">
        <v>63</v>
      </c>
      <c r="B59" s="1">
        <v>246.67980767435063</v>
      </c>
      <c r="C59" s="1"/>
      <c r="D59" s="1">
        <v>246.67980767435063</v>
      </c>
      <c r="E59" s="6">
        <v>246.68</v>
      </c>
      <c r="F59" s="6">
        <v>0</v>
      </c>
    </row>
    <row r="60" spans="1:6">
      <c r="A60" t="s">
        <v>64</v>
      </c>
      <c r="B60" s="1">
        <v>2153.3461352381996</v>
      </c>
      <c r="C60" s="1"/>
      <c r="D60" s="1">
        <v>2153.3461352381996</v>
      </c>
      <c r="E60" s="6">
        <v>0</v>
      </c>
      <c r="F60" s="6">
        <v>2153.3461352381996</v>
      </c>
    </row>
    <row r="61" spans="1:6">
      <c r="A61" t="s">
        <v>65</v>
      </c>
      <c r="B61" s="1">
        <v>2341.2299772181782</v>
      </c>
      <c r="C61" s="1">
        <v>484</v>
      </c>
      <c r="D61" s="1">
        <v>2825.2299772181782</v>
      </c>
      <c r="E61" s="6">
        <v>0</v>
      </c>
      <c r="F61" s="6">
        <v>2825.2299772181782</v>
      </c>
    </row>
    <row r="62" spans="1:6">
      <c r="A62" t="s">
        <v>66</v>
      </c>
      <c r="B62" s="1">
        <v>5173.4762379385793</v>
      </c>
      <c r="C62" s="1">
        <v>792</v>
      </c>
      <c r="D62" s="1">
        <v>5965.4762379385793</v>
      </c>
      <c r="E62" s="6">
        <v>3006.2</v>
      </c>
      <c r="F62" s="6">
        <v>2959.2762379385795</v>
      </c>
    </row>
    <row r="63" spans="1:6">
      <c r="A63" t="s">
        <v>67</v>
      </c>
      <c r="B63" s="1">
        <v>571.84705763417332</v>
      </c>
      <c r="C63" s="1">
        <v>148</v>
      </c>
      <c r="D63" s="1">
        <v>719.84705763417332</v>
      </c>
      <c r="E63" s="6">
        <v>0</v>
      </c>
      <c r="F63" s="6">
        <v>719.84705763417332</v>
      </c>
    </row>
    <row r="64" spans="1:6">
      <c r="A64" t="s">
        <v>68</v>
      </c>
      <c r="B64" s="1">
        <v>3779.8439637870997</v>
      </c>
      <c r="C64" s="1">
        <v>1428</v>
      </c>
      <c r="D64" s="1">
        <v>5207.8439637870997</v>
      </c>
      <c r="E64" s="6">
        <v>3038</v>
      </c>
      <c r="F64" s="6">
        <v>2169.8439637870997</v>
      </c>
    </row>
    <row r="65" spans="1:6">
      <c r="A65" t="s">
        <v>69</v>
      </c>
      <c r="B65" s="1">
        <v>1592.6967978315806</v>
      </c>
      <c r="C65" s="1"/>
      <c r="D65" s="1">
        <v>1592.6967978315806</v>
      </c>
      <c r="E65" s="6">
        <v>0</v>
      </c>
      <c r="F65" s="6">
        <v>1592.6967978315806</v>
      </c>
    </row>
    <row r="66" spans="1:6">
      <c r="A66" t="s">
        <v>70</v>
      </c>
      <c r="B66" s="1">
        <v>2264.5566037793546</v>
      </c>
      <c r="C66" s="1">
        <v>1352</v>
      </c>
      <c r="D66" s="1">
        <v>3616.5566037793546</v>
      </c>
      <c r="E66" s="6">
        <v>1205.24</v>
      </c>
      <c r="F66" s="6">
        <v>2411.3166037793544</v>
      </c>
    </row>
    <row r="67" spans="1:6">
      <c r="A67" t="s">
        <v>71</v>
      </c>
      <c r="B67" s="1">
        <v>456.12226128239013</v>
      </c>
      <c r="C67" s="1"/>
      <c r="D67" s="1">
        <v>456.12226128239013</v>
      </c>
      <c r="E67" s="6">
        <v>456.12</v>
      </c>
      <c r="F67" s="6">
        <v>0</v>
      </c>
    </row>
    <row r="68" spans="1:6">
      <c r="A68" t="s">
        <v>72</v>
      </c>
      <c r="B68" s="1">
        <v>839.19029268793315</v>
      </c>
      <c r="C68" s="1"/>
      <c r="D68" s="1">
        <v>839.19029268793315</v>
      </c>
      <c r="E68" s="6">
        <v>349.68</v>
      </c>
      <c r="F68" s="6">
        <v>489.51029268793314</v>
      </c>
    </row>
    <row r="69" spans="1:6">
      <c r="A69" t="s">
        <v>73</v>
      </c>
      <c r="B69" s="1">
        <v>360.34781663503759</v>
      </c>
      <c r="C69" s="1"/>
      <c r="D69" s="1">
        <v>360.34781663503759</v>
      </c>
      <c r="E69" s="6">
        <v>0</v>
      </c>
      <c r="F69" s="6">
        <v>360.34781663503759</v>
      </c>
    </row>
    <row r="70" spans="1:6">
      <c r="A70" t="s">
        <v>74</v>
      </c>
      <c r="B70" s="1">
        <v>1862.8528733641592</v>
      </c>
      <c r="C70" s="1"/>
      <c r="D70" s="1">
        <v>1862.8528733641592</v>
      </c>
      <c r="E70" s="6">
        <v>621</v>
      </c>
      <c r="F70" s="6">
        <v>1241.8528733641592</v>
      </c>
    </row>
    <row r="71" spans="1:6">
      <c r="A71" t="s">
        <v>75</v>
      </c>
      <c r="B71" s="1">
        <v>1129.0341662668436</v>
      </c>
      <c r="C71" s="1">
        <v>184</v>
      </c>
      <c r="D71" s="1">
        <v>1313.0341662668436</v>
      </c>
      <c r="E71" s="6">
        <v>1313</v>
      </c>
      <c r="F71" s="6">
        <v>0</v>
      </c>
    </row>
    <row r="72" spans="1:6">
      <c r="A72" t="s">
        <v>76</v>
      </c>
      <c r="B72" s="1">
        <v>6106.9047015937831</v>
      </c>
      <c r="C72" s="1"/>
      <c r="D72" s="1">
        <v>6106.9047015937831</v>
      </c>
      <c r="E72" s="6">
        <v>6107</v>
      </c>
      <c r="F72" s="6">
        <v>0</v>
      </c>
    </row>
    <row r="73" spans="1:6">
      <c r="A73" t="s">
        <v>77</v>
      </c>
      <c r="B73" s="1">
        <v>240.3284294121332</v>
      </c>
      <c r="C73" s="1"/>
      <c r="D73" s="1">
        <v>240.3284294121332</v>
      </c>
      <c r="E73" s="6">
        <v>240</v>
      </c>
      <c r="F73" s="6">
        <v>0</v>
      </c>
    </row>
    <row r="74" spans="1:6">
      <c r="A74" t="s">
        <v>78</v>
      </c>
      <c r="B74" s="1">
        <v>1158.7954212176646</v>
      </c>
      <c r="C74" s="1"/>
      <c r="D74" s="1">
        <v>1158.7954212176646</v>
      </c>
      <c r="E74" s="6">
        <v>0</v>
      </c>
      <c r="F74" s="6">
        <v>1158.7954212176646</v>
      </c>
    </row>
    <row r="75" spans="1:6">
      <c r="A75" t="s">
        <v>79</v>
      </c>
      <c r="B75" s="1">
        <v>676.08536075062477</v>
      </c>
      <c r="C75" s="1"/>
      <c r="D75" s="1">
        <v>676.08536075062477</v>
      </c>
      <c r="E75" s="6">
        <v>676</v>
      </c>
      <c r="F75" s="6">
        <v>0</v>
      </c>
    </row>
    <row r="76" spans="1:6">
      <c r="A76" t="s">
        <v>80</v>
      </c>
      <c r="B76" s="1">
        <v>130.05507987967479</v>
      </c>
      <c r="C76" s="1"/>
      <c r="D76" s="1">
        <v>130.05507987967479</v>
      </c>
      <c r="E76" s="6">
        <v>0</v>
      </c>
      <c r="F76" s="6">
        <v>130.05507987967479</v>
      </c>
    </row>
    <row r="77" spans="1:6">
      <c r="A77" t="s">
        <v>81</v>
      </c>
      <c r="B77" s="1">
        <v>405.60214549137402</v>
      </c>
      <c r="C77" s="1"/>
      <c r="D77" s="1">
        <v>405.60214549137402</v>
      </c>
      <c r="E77" s="6">
        <v>0</v>
      </c>
      <c r="F77" s="6">
        <v>405.60214549137402</v>
      </c>
    </row>
    <row r="78" spans="1:6">
      <c r="A78" t="s">
        <v>82</v>
      </c>
      <c r="B78" s="1">
        <v>3074.649982773612</v>
      </c>
      <c r="C78" s="1"/>
      <c r="D78" s="1">
        <v>3074.649982773612</v>
      </c>
      <c r="E78" s="6">
        <v>3075</v>
      </c>
      <c r="F78" s="6">
        <v>0</v>
      </c>
    </row>
    <row r="79" spans="1:6">
      <c r="A79" t="s">
        <v>83</v>
      </c>
      <c r="B79" s="1">
        <v>2029.6527108327703</v>
      </c>
      <c r="C79" s="1"/>
      <c r="D79" s="1">
        <v>2029.6527108327703</v>
      </c>
      <c r="E79" s="6">
        <v>0</v>
      </c>
      <c r="F79" s="6">
        <v>2029.6527108327703</v>
      </c>
    </row>
    <row r="80" spans="1:6">
      <c r="A80" t="s">
        <v>84</v>
      </c>
      <c r="B80" s="1">
        <v>9480.224777669122</v>
      </c>
      <c r="C80" s="1"/>
      <c r="D80" s="1">
        <v>9480.224777669122</v>
      </c>
      <c r="E80" s="6">
        <v>3950.1</v>
      </c>
      <c r="F80" s="6">
        <v>5530.1247776691216</v>
      </c>
    </row>
    <row r="81" spans="1:6">
      <c r="A81" t="s">
        <v>85</v>
      </c>
      <c r="B81" s="1">
        <v>700.48112432611526</v>
      </c>
      <c r="C81" s="1">
        <v>356</v>
      </c>
      <c r="D81" s="1">
        <v>1056.4811243261152</v>
      </c>
      <c r="E81" s="6">
        <v>0</v>
      </c>
      <c r="F81" s="6">
        <v>1056.4811243261152</v>
      </c>
    </row>
    <row r="82" spans="1:6">
      <c r="A82" t="s">
        <v>86</v>
      </c>
      <c r="B82" s="1">
        <v>301.43881189561824</v>
      </c>
      <c r="C82" s="1"/>
      <c r="D82" s="1">
        <v>301.43881189561824</v>
      </c>
      <c r="E82" s="6">
        <v>301</v>
      </c>
      <c r="F82" s="6">
        <v>0</v>
      </c>
    </row>
    <row r="83" spans="1:6">
      <c r="A83" t="s">
        <v>87</v>
      </c>
      <c r="B83" s="1">
        <v>1977.3756316378715</v>
      </c>
      <c r="C83" s="1"/>
      <c r="D83" s="1">
        <v>1977.3756316378715</v>
      </c>
      <c r="E83" s="6">
        <v>988.5</v>
      </c>
      <c r="F83" s="6">
        <v>988.87563163787149</v>
      </c>
    </row>
    <row r="84" spans="1:6">
      <c r="A84" t="s">
        <v>88</v>
      </c>
      <c r="B84" s="1">
        <v>3742.9657750157689</v>
      </c>
      <c r="C84" s="1">
        <v>1388</v>
      </c>
      <c r="D84" s="1">
        <v>5130.9657750157694</v>
      </c>
      <c r="E84" s="6">
        <v>2052</v>
      </c>
      <c r="F84" s="6">
        <v>3078.9657750157694</v>
      </c>
    </row>
    <row r="85" spans="1:6">
      <c r="A85" t="s">
        <v>89</v>
      </c>
      <c r="B85" s="1">
        <v>778.00808788422091</v>
      </c>
      <c r="C85" s="1"/>
      <c r="D85" s="1">
        <v>778</v>
      </c>
      <c r="E85" s="6">
        <v>0</v>
      </c>
      <c r="F85" s="6">
        <v>778</v>
      </c>
    </row>
    <row r="86" spans="1:6">
      <c r="A86" t="s">
        <v>90</v>
      </c>
      <c r="B86" s="1">
        <v>1193.2898609140636</v>
      </c>
      <c r="C86" s="1">
        <v>324</v>
      </c>
      <c r="D86" s="1">
        <v>1517.2898609140636</v>
      </c>
      <c r="E86" s="6">
        <v>758.5</v>
      </c>
      <c r="F86" s="6">
        <v>758.78986091406364</v>
      </c>
    </row>
    <row r="87" spans="1:6">
      <c r="A87" t="s">
        <v>91</v>
      </c>
      <c r="B87" s="1">
        <v>1280.1420506400761</v>
      </c>
      <c r="C87" s="1"/>
      <c r="D87" s="1">
        <v>1280.1420506400761</v>
      </c>
      <c r="E87" s="6">
        <v>1280.1400000000001</v>
      </c>
      <c r="F87" s="6">
        <v>0</v>
      </c>
    </row>
    <row r="88" spans="1:6">
      <c r="A88" t="s">
        <v>92</v>
      </c>
      <c r="B88" s="1">
        <v>3935.3989038197847</v>
      </c>
      <c r="C88" s="1"/>
      <c r="D88" s="1">
        <v>3935.3989038197847</v>
      </c>
      <c r="E88" s="6">
        <v>0</v>
      </c>
      <c r="F88" s="6">
        <v>3935.3989038197847</v>
      </c>
    </row>
    <row r="89" spans="1:6">
      <c r="F89" s="6" t="s">
        <v>1</v>
      </c>
    </row>
    <row r="90" spans="1:6">
      <c r="A90" t="s">
        <v>93</v>
      </c>
      <c r="B90" s="4">
        <f>SUM(B5:B89)</f>
        <v>170530.67529027941</v>
      </c>
      <c r="C90" s="4">
        <f t="shared" ref="C90:D90" si="0">SUM(C5:C89)</f>
        <v>7404</v>
      </c>
      <c r="D90" s="4">
        <f t="shared" si="0"/>
        <v>177934.66720239518</v>
      </c>
      <c r="E90" s="7">
        <f t="shared" ref="E90:F90" si="1">SUM(E5:E89)</f>
        <v>76444.28</v>
      </c>
      <c r="F90" s="7">
        <f t="shared" si="1"/>
        <v>101489.77528248599</v>
      </c>
    </row>
  </sheetData>
  <pageMargins left="0.45" right="0.7" top="0.5" bottom="0.5" header="0.3" footer="0.3"/>
  <pageSetup fitToHeight="2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Western Waters Ministry Shares </vt:lpstr>
      <vt:lpstr>'Western Waters Ministry Shares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Jensen</dc:creator>
  <cp:lastModifiedBy>Liz</cp:lastModifiedBy>
  <cp:lastPrinted>2023-08-21T12:52:24Z</cp:lastPrinted>
  <dcterms:created xsi:type="dcterms:W3CDTF">2023-08-20T23:37:42Z</dcterms:created>
  <dcterms:modified xsi:type="dcterms:W3CDTF">2023-08-21T12:56:50Z</dcterms:modified>
</cp:coreProperties>
</file>